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Z:\FSE+ 2021-2027\3 - Pilotage SG\5 - Suivi\Communication\Site internet\"/>
    </mc:Choice>
  </mc:AlternateContent>
  <xr:revisionPtr revIDLastSave="0" documentId="8_{1074C82D-9770-42FD-89B5-DC8DEDD5DB5B}" xr6:coauthVersionLast="36" xr6:coauthVersionMax="36" xr10:uidLastSave="{00000000-0000-0000-0000-000000000000}"/>
  <bookViews>
    <workbookView xWindow="120" yWindow="80" windowWidth="15480" windowHeight="8010" xr2:uid="{00000000-000D-0000-FFFF-FFFF00000000}"/>
  </bookViews>
  <sheets>
    <sheet name="Site" sheetId="1" r:id="rId1"/>
  </sheets>
  <calcPr calcId="191029"/>
</workbook>
</file>

<file path=xl/calcChain.xml><?xml version="1.0" encoding="utf-8"?>
<calcChain xmlns="http://schemas.openxmlformats.org/spreadsheetml/2006/main">
  <c r="D45" i="1" l="1"/>
  <c r="C45" i="1"/>
  <c r="D22" i="1"/>
  <c r="C22" i="1"/>
</calcChain>
</file>

<file path=xl/sharedStrings.xml><?xml version="1.0" encoding="utf-8"?>
<sst xmlns="http://schemas.openxmlformats.org/spreadsheetml/2006/main" count="71" uniqueCount="48">
  <si>
    <t>Coût total de l'opération</t>
  </si>
  <si>
    <t>FSE</t>
  </si>
  <si>
    <t>Titre  de l'opération</t>
  </si>
  <si>
    <t>Organisme bénéficiaire</t>
  </si>
  <si>
    <t>DEPARTEMENT DU CANTAL</t>
  </si>
  <si>
    <t>DAHLIR</t>
  </si>
  <si>
    <t>AFAPCA - CENTRE DE RESSOURCES ET D'INGENIERIE POUR L'INSERTION ET L'EMPLOI</t>
  </si>
  <si>
    <t>ASSOC DEPART AMIS PARENTS ENFANTS INADAP</t>
  </si>
  <si>
    <t>OXYGENE</t>
  </si>
  <si>
    <t>ASSOCIATION AURORE</t>
  </si>
  <si>
    <t>ASSOC INTERMEDIAIRE NORD-OUEST CANTAL</t>
  </si>
  <si>
    <t>2023 - ACART - RENFORCEMENT DE L'ACCOMPAGNEMENT SOCIOPROFESSIONNEL DES PERSONNES ÉLOIGNÉES DE L'EMPLOI AU SEIN DES ACI DE L'ASSOCIATION</t>
  </si>
  <si>
    <t>ASSOC CANTALIENNE AIDE REMISE AU TRAVAIL</t>
  </si>
  <si>
    <t>HAUTES TERRES COMMUNAUTE</t>
  </si>
  <si>
    <t>DISPO SERVICES</t>
  </si>
  <si>
    <t>Liste d'opérations programmées par l'Organisme Intermédiaire Conseil départemental du Cantal</t>
  </si>
  <si>
    <t>2022-23   CD 15 -  ACCOMPAGNEMENT DES JEUNES ÂGÉS DE 16 À 21 ANS PAR L'AIDE SOCIALE À L'ENFANCE</t>
  </si>
  <si>
    <t xml:space="preserve">2023-DÉPARTEMENT DU CANTAL-COORDINATION DE L’OFFRE D’INSERTION ET D'EMPLOI DU CANTAL </t>
  </si>
  <si>
    <t>2023- CONSEIL DÉPARTEMENTAL DU CANTAL- CANTAL EMPLOI INSERTION</t>
  </si>
  <si>
    <t>2023 - DAHLIR CANTAL - LA MISE EN MOUVEMENT AU SERVICE D'UNE MEILLEURE EMPLOYABILITÉ</t>
  </si>
  <si>
    <t>2023 - AFAPCA - DISPOSITIF CANTAL MOUV</t>
  </si>
  <si>
    <t>2023 - AFAPCA - DISPOSITIF RESPIR</t>
  </si>
  <si>
    <t xml:space="preserve">2022 - 2023 - AFAPCA - CLAUSES SOCIALES D'INSERTION </t>
  </si>
  <si>
    <t xml:space="preserve">2023 - ACI ADAPEI15 - TRANSITION ACTIVE EST CANTAL </t>
  </si>
  <si>
    <t>2023-OXYGENE-ACCOMPAGNEMENT SOCIOPROFESSIONNEL DES SALARIÉS ÉLOIGNÉS DE L'EMPLOI</t>
  </si>
  <si>
    <t xml:space="preserve">2023 - AURORE - INSERTION PROFESSIONNELLE  EN IAE - </t>
  </si>
  <si>
    <t>2023 - AINOC - ACCOMPAGNER DANS LEURS PARCOURS D'INSERTION SOCIALE ET PROFESSIONNELLE DES PERSONNES ÉLOIGNÉES DE L'EMPLOI.</t>
  </si>
  <si>
    <t>2023-HTC-ATELIER CHANTIER D'INSERTION</t>
  </si>
  <si>
    <t xml:space="preserve">2023 - DISPO-SERVICES-ACI - ACCOMPAGNER ET FAVORISER L'INSERTION PROFESSIONNELLE DES PERSONNES LES PLUS ÉLOIGNÉES DE L'EMPLOI </t>
  </si>
  <si>
    <t>Programmation de l'organisme intermédiaire Conseil départemental du Cantal : année 2022-2023</t>
  </si>
  <si>
    <t>ASSOCIATION REACTIVE</t>
  </si>
  <si>
    <t>2024 ACART - ACI ACCOMPAGNEMENT</t>
  </si>
  <si>
    <t>2024 - DAHLIR CANTAL - LA MISE EN MOUVEMENT AU SERVICE D'UNE MEILLEURE INSERTION SOCIALE</t>
  </si>
  <si>
    <t>2024 CD - ACCOMPAGNEMENT DES JEUNES ÂGÉS DE 16 À 21 ANS PAR L'AIDE SOCIALE À L'ENFANCE DU CANTAL</t>
  </si>
  <si>
    <t xml:space="preserve">2024 -  AURORE - GARAGE SOLIDAIRE / SERVICE SOLIDAIRES  - INSERTION PROFESSIONNELLE EN ATELIERS CHANTIER D'INSERTION. </t>
  </si>
  <si>
    <t xml:space="preserve">2024-REACTIVE-ACCOMPAGNEMENT SOCIOPROFESSIONNEL </t>
  </si>
  <si>
    <t>2024 - DISPO-SERVICES-ACI - ACCOMPAGNER ET FAVORISER L'INSERTION PROFESSIONNELLE DES PERSONNES LES PLUS ÉLOIGNÉES DE L'EMPLOI</t>
  </si>
  <si>
    <t xml:space="preserve">2024 - ACI ADAPEI15 - TRANSITION ACTIVE EST CANTAL </t>
  </si>
  <si>
    <t>2024-OXYGENE-ACCOMPAGNEMENT SOCIOPROFESSIONNEL DES SALARIÉS ÉLOIGNÉS DE L'EMPLOI</t>
  </si>
  <si>
    <t>2024 - AINOC - ACCOMPAGNEMENT SOCIO-PROFESSIONNEL EN ACI.</t>
  </si>
  <si>
    <t>2024-HTC-ATELIER CHANTIER D'INSERTION</t>
  </si>
  <si>
    <t>2024 - DAHLIR CANTAL - LA MISE EN MOUVEMENT AU SERVICE D'UNE MEILLEURE EMPLOYABILITÉ</t>
  </si>
  <si>
    <t>2024- CD15- COORDINATION DE L'OFFRE D'INSERTION ET ANIMATION TERRITORIALE DE LA POLITIQUE DÉPARTEMENTALE D'INSERTION DU CANTAL</t>
  </si>
  <si>
    <t>2024-CD15-CANTAL EMPLOI INSERTION</t>
  </si>
  <si>
    <t>2024 - AFAPCA - CLAUSES SOCIALES D'INSERTION</t>
  </si>
  <si>
    <t>2024 - AFAPCA - DISPOSITIF RESPIR</t>
  </si>
  <si>
    <t>2024 - AFAPCA - CANTAL MOUV - PLATEFORME DE MOBILITÉ</t>
  </si>
  <si>
    <t>Programmation de l'organisme intermédiaire Conseil départemental du Cantal : 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</si>
</sst>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u/>
      <sz val="16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Alignment="1"/>
    <xf numFmtId="164" fontId="2" fillId="0" borderId="0" xfId="0" applyNumberFormat="1" applyFont="1"/>
    <xf numFmtId="0" fontId="2" fillId="0" borderId="0" xfId="0" applyFont="1" applyBorder="1"/>
    <xf numFmtId="164" fontId="5" fillId="0" borderId="5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/>
    <xf numFmtId="164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164" fontId="5" fillId="3" borderId="1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164" fontId="7" fillId="2" borderId="13" xfId="0" applyNumberFormat="1" applyFont="1" applyFill="1" applyBorder="1" applyAlignment="1">
      <alignment horizontal="right" vertical="center"/>
    </xf>
    <xf numFmtId="164" fontId="7" fillId="2" borderId="19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5"/>
  <sheetViews>
    <sheetView showGridLines="0" tabSelected="1" view="pageLayout" topLeftCell="A22" zoomScaleNormal="100" zoomScaleSheetLayoutView="85" workbookViewId="0">
      <selection activeCell="A41" sqref="A41"/>
    </sheetView>
  </sheetViews>
  <sheetFormatPr baseColWidth="10" defaultColWidth="11.453125" defaultRowHeight="13" x14ac:dyDescent="0.3"/>
  <cols>
    <col min="1" max="1" width="76.6328125" style="1" customWidth="1"/>
    <col min="2" max="2" width="65.08984375" style="1" customWidth="1"/>
    <col min="3" max="4" width="14.36328125" style="3" customWidth="1"/>
    <col min="5" max="6" width="1.36328125" style="1" customWidth="1"/>
    <col min="7" max="16384" width="11.453125" style="1"/>
  </cols>
  <sheetData>
    <row r="2" spans="1:4" ht="20" x14ac:dyDescent="0.4">
      <c r="A2" s="7" t="s">
        <v>15</v>
      </c>
      <c r="B2" s="7"/>
      <c r="C2" s="7"/>
      <c r="D2" s="7"/>
    </row>
    <row r="3" spans="1:4" ht="15" customHeight="1" x14ac:dyDescent="0.3"/>
    <row r="4" spans="1:4" ht="15" customHeight="1" x14ac:dyDescent="0.3">
      <c r="A4" s="2" t="s">
        <v>29</v>
      </c>
      <c r="B4" s="2"/>
      <c r="C4" s="9"/>
      <c r="D4" s="9"/>
    </row>
    <row r="5" spans="1:4" ht="15" customHeight="1" thickBot="1" x14ac:dyDescent="0.35">
      <c r="A5" s="2"/>
      <c r="B5" s="2"/>
      <c r="C5" s="9"/>
      <c r="D5" s="9"/>
    </row>
    <row r="6" spans="1:4" ht="15" customHeight="1" x14ac:dyDescent="0.3">
      <c r="A6" s="8" t="s">
        <v>2</v>
      </c>
      <c r="B6" s="17" t="s">
        <v>3</v>
      </c>
      <c r="C6" s="24" t="s">
        <v>0</v>
      </c>
      <c r="D6" s="10" t="s">
        <v>1</v>
      </c>
    </row>
    <row r="7" spans="1:4" ht="13.5" thickBot="1" x14ac:dyDescent="0.35">
      <c r="A7" s="11"/>
      <c r="B7" s="18"/>
      <c r="C7" s="25"/>
      <c r="D7" s="12"/>
    </row>
    <row r="8" spans="1:4" ht="29.5" customHeight="1" x14ac:dyDescent="0.3">
      <c r="A8" s="13" t="s">
        <v>16</v>
      </c>
      <c r="B8" s="19" t="s">
        <v>4</v>
      </c>
      <c r="C8" s="26">
        <v>450695.13</v>
      </c>
      <c r="D8" s="23">
        <v>270417.08</v>
      </c>
    </row>
    <row r="9" spans="1:4" ht="29.5" customHeight="1" x14ac:dyDescent="0.3">
      <c r="A9" s="14" t="s">
        <v>17</v>
      </c>
      <c r="B9" s="20" t="s">
        <v>4</v>
      </c>
      <c r="C9" s="27">
        <v>127223</v>
      </c>
      <c r="D9" s="5">
        <v>67849</v>
      </c>
    </row>
    <row r="10" spans="1:4" ht="29.5" customHeight="1" x14ac:dyDescent="0.3">
      <c r="A10" s="14" t="s">
        <v>18</v>
      </c>
      <c r="B10" s="20" t="s">
        <v>4</v>
      </c>
      <c r="C10" s="27">
        <v>399999.17</v>
      </c>
      <c r="D10" s="5">
        <v>229999.17</v>
      </c>
    </row>
    <row r="11" spans="1:4" ht="29.5" customHeight="1" x14ac:dyDescent="0.3">
      <c r="A11" s="14" t="s">
        <v>19</v>
      </c>
      <c r="B11" s="20" t="s">
        <v>5</v>
      </c>
      <c r="C11" s="27">
        <v>56828.87</v>
      </c>
      <c r="D11" s="5">
        <v>33061.870000000003</v>
      </c>
    </row>
    <row r="12" spans="1:4" ht="29.5" customHeight="1" x14ac:dyDescent="0.3">
      <c r="A12" s="14" t="s">
        <v>20</v>
      </c>
      <c r="B12" s="20" t="s">
        <v>6</v>
      </c>
      <c r="C12" s="27">
        <v>532413.24</v>
      </c>
      <c r="D12" s="5">
        <v>299892.24</v>
      </c>
    </row>
    <row r="13" spans="1:4" ht="29.5" customHeight="1" x14ac:dyDescent="0.3">
      <c r="A13" s="14" t="s">
        <v>21</v>
      </c>
      <c r="B13" s="20" t="s">
        <v>6</v>
      </c>
      <c r="C13" s="27">
        <v>127502.48</v>
      </c>
      <c r="D13" s="5">
        <v>69502.48</v>
      </c>
    </row>
    <row r="14" spans="1:4" ht="29.5" customHeight="1" x14ac:dyDescent="0.3">
      <c r="A14" s="14" t="s">
        <v>22</v>
      </c>
      <c r="B14" s="20" t="s">
        <v>6</v>
      </c>
      <c r="C14" s="27">
        <v>78215.199999999997</v>
      </c>
      <c r="D14" s="5">
        <v>45842.2</v>
      </c>
    </row>
    <row r="15" spans="1:4" ht="29.5" customHeight="1" x14ac:dyDescent="0.3">
      <c r="A15" s="14" t="s">
        <v>23</v>
      </c>
      <c r="B15" s="20" t="s">
        <v>7</v>
      </c>
      <c r="C15" s="27">
        <v>68849.679999999993</v>
      </c>
      <c r="D15" s="5">
        <v>19965.68</v>
      </c>
    </row>
    <row r="16" spans="1:4" ht="29.5" customHeight="1" x14ac:dyDescent="0.3">
      <c r="A16" s="14" t="s">
        <v>24</v>
      </c>
      <c r="B16" s="20" t="s">
        <v>8</v>
      </c>
      <c r="C16" s="27">
        <v>48150</v>
      </c>
      <c r="D16" s="5">
        <v>21717</v>
      </c>
    </row>
    <row r="17" spans="1:4" ht="29.5" customHeight="1" x14ac:dyDescent="0.3">
      <c r="A17" s="14" t="s">
        <v>25</v>
      </c>
      <c r="B17" s="20" t="s">
        <v>9</v>
      </c>
      <c r="C17" s="27">
        <v>23648.6</v>
      </c>
      <c r="D17" s="5">
        <v>14048.6</v>
      </c>
    </row>
    <row r="18" spans="1:4" ht="29.5" customHeight="1" x14ac:dyDescent="0.3">
      <c r="A18" s="14" t="s">
        <v>26</v>
      </c>
      <c r="B18" s="20" t="s">
        <v>10</v>
      </c>
      <c r="C18" s="27">
        <v>34479.64</v>
      </c>
      <c r="D18" s="5">
        <v>11950.64</v>
      </c>
    </row>
    <row r="19" spans="1:4" ht="29.5" customHeight="1" x14ac:dyDescent="0.3">
      <c r="A19" s="15" t="s">
        <v>11</v>
      </c>
      <c r="B19" s="20" t="s">
        <v>12</v>
      </c>
      <c r="C19" s="28">
        <v>102823.79</v>
      </c>
      <c r="D19" s="5">
        <v>52800.79</v>
      </c>
    </row>
    <row r="20" spans="1:4" ht="29.5" customHeight="1" x14ac:dyDescent="0.3">
      <c r="A20" s="15" t="s">
        <v>27</v>
      </c>
      <c r="B20" s="21" t="s">
        <v>13</v>
      </c>
      <c r="C20" s="28">
        <v>26735.55</v>
      </c>
      <c r="D20" s="5">
        <v>11674.33</v>
      </c>
    </row>
    <row r="21" spans="1:4" ht="29.5" customHeight="1" thickBot="1" x14ac:dyDescent="0.35">
      <c r="A21" s="16" t="s">
        <v>28</v>
      </c>
      <c r="B21" s="22" t="s">
        <v>14</v>
      </c>
      <c r="C21" s="29">
        <v>84193.48</v>
      </c>
      <c r="D21" s="6">
        <v>39531.480000000003</v>
      </c>
    </row>
    <row r="22" spans="1:4" s="33" customFormat="1" ht="18" customHeight="1" thickBot="1" x14ac:dyDescent="0.3">
      <c r="C22" s="34">
        <f>SUM(C8:C21)</f>
        <v>2161757.83</v>
      </c>
      <c r="D22" s="35">
        <f>SUM(D8:D21)</f>
        <v>1188252.56</v>
      </c>
    </row>
    <row r="23" spans="1:4" x14ac:dyDescent="0.3">
      <c r="A23" s="3"/>
    </row>
    <row r="24" spans="1:4" x14ac:dyDescent="0.3">
      <c r="A24" s="3"/>
    </row>
    <row r="25" spans="1:4" s="4" customFormat="1" x14ac:dyDescent="0.3">
      <c r="A25" s="2" t="s">
        <v>47</v>
      </c>
      <c r="B25" s="2"/>
      <c r="C25" s="9"/>
      <c r="D25" s="9"/>
    </row>
    <row r="26" spans="1:4" ht="13.5" thickBot="1" x14ac:dyDescent="0.35">
      <c r="A26" s="2"/>
      <c r="B26" s="2"/>
      <c r="C26" s="9"/>
      <c r="D26" s="9"/>
    </row>
    <row r="27" spans="1:4" x14ac:dyDescent="0.3">
      <c r="A27" s="8" t="s">
        <v>2</v>
      </c>
      <c r="B27" s="17" t="s">
        <v>3</v>
      </c>
      <c r="C27" s="24" t="s">
        <v>0</v>
      </c>
      <c r="D27" s="10" t="s">
        <v>1</v>
      </c>
    </row>
    <row r="28" spans="1:4" ht="13.5" thickBot="1" x14ac:dyDescent="0.35">
      <c r="A28" s="11"/>
      <c r="B28" s="18"/>
      <c r="C28" s="25"/>
      <c r="D28" s="12"/>
    </row>
    <row r="29" spans="1:4" ht="30.5" customHeight="1" x14ac:dyDescent="0.3">
      <c r="A29" s="13" t="s">
        <v>32</v>
      </c>
      <c r="B29" s="19" t="s">
        <v>5</v>
      </c>
      <c r="C29" s="26">
        <v>31631.15</v>
      </c>
      <c r="D29" s="23">
        <v>16504.150000000001</v>
      </c>
    </row>
    <row r="30" spans="1:4" ht="30.5" customHeight="1" x14ac:dyDescent="0.3">
      <c r="A30" s="14" t="s">
        <v>33</v>
      </c>
      <c r="B30" s="20" t="s">
        <v>4</v>
      </c>
      <c r="C30" s="27">
        <v>270141.67</v>
      </c>
      <c r="D30" s="5">
        <v>162085</v>
      </c>
    </row>
    <row r="31" spans="1:4" ht="30.5" customHeight="1" x14ac:dyDescent="0.3">
      <c r="A31" s="14" t="s">
        <v>34</v>
      </c>
      <c r="B31" s="20" t="s">
        <v>9</v>
      </c>
      <c r="C31" s="27">
        <v>24075</v>
      </c>
      <c r="D31" s="5">
        <v>14400</v>
      </c>
    </row>
    <row r="32" spans="1:4" ht="30.5" customHeight="1" x14ac:dyDescent="0.3">
      <c r="A32" s="14" t="s">
        <v>35</v>
      </c>
      <c r="B32" s="20" t="s">
        <v>30</v>
      </c>
      <c r="C32" s="27">
        <v>25397.52</v>
      </c>
      <c r="D32" s="5">
        <v>4917.5200000000004</v>
      </c>
    </row>
    <row r="33" spans="1:4" ht="30.5" customHeight="1" x14ac:dyDescent="0.3">
      <c r="A33" s="14" t="s">
        <v>31</v>
      </c>
      <c r="B33" s="20" t="s">
        <v>12</v>
      </c>
      <c r="C33" s="27">
        <v>94989.25</v>
      </c>
      <c r="D33" s="5">
        <v>44966.25</v>
      </c>
    </row>
    <row r="34" spans="1:4" ht="30.5" customHeight="1" x14ac:dyDescent="0.3">
      <c r="A34" s="14" t="s">
        <v>36</v>
      </c>
      <c r="B34" s="20" t="s">
        <v>14</v>
      </c>
      <c r="C34" s="27">
        <v>85065</v>
      </c>
      <c r="D34" s="5">
        <v>48015</v>
      </c>
    </row>
    <row r="35" spans="1:4" ht="30.5" customHeight="1" x14ac:dyDescent="0.3">
      <c r="A35" s="14" t="s">
        <v>37</v>
      </c>
      <c r="B35" s="20" t="s">
        <v>7</v>
      </c>
      <c r="C35" s="27">
        <v>79619.77</v>
      </c>
      <c r="D35" s="5">
        <v>39822.769999999997</v>
      </c>
    </row>
    <row r="36" spans="1:4" ht="30.5" customHeight="1" x14ac:dyDescent="0.3">
      <c r="A36" s="14" t="s">
        <v>38</v>
      </c>
      <c r="B36" s="20" t="s">
        <v>8</v>
      </c>
      <c r="C36" s="27">
        <v>49006</v>
      </c>
      <c r="D36" s="5">
        <v>21865</v>
      </c>
    </row>
    <row r="37" spans="1:4" ht="30.5" customHeight="1" x14ac:dyDescent="0.3">
      <c r="A37" s="14" t="s">
        <v>39</v>
      </c>
      <c r="B37" s="20" t="s">
        <v>10</v>
      </c>
      <c r="C37" s="27">
        <v>32068.43</v>
      </c>
      <c r="D37" s="5">
        <v>9539.43</v>
      </c>
    </row>
    <row r="38" spans="1:4" ht="30.5" customHeight="1" x14ac:dyDescent="0.3">
      <c r="A38" s="14" t="s">
        <v>40</v>
      </c>
      <c r="B38" s="20" t="s">
        <v>13</v>
      </c>
      <c r="C38" s="27">
        <v>26735.55</v>
      </c>
      <c r="D38" s="5">
        <v>11673.88</v>
      </c>
    </row>
    <row r="39" spans="1:4" ht="30.5" customHeight="1" x14ac:dyDescent="0.3">
      <c r="A39" s="14" t="s">
        <v>41</v>
      </c>
      <c r="B39" s="20" t="s">
        <v>5</v>
      </c>
      <c r="C39" s="27">
        <v>60655</v>
      </c>
      <c r="D39" s="5">
        <v>36393</v>
      </c>
    </row>
    <row r="40" spans="1:4" ht="30.5" customHeight="1" x14ac:dyDescent="0.3">
      <c r="A40" s="14" t="s">
        <v>42</v>
      </c>
      <c r="B40" s="20" t="s">
        <v>4</v>
      </c>
      <c r="C40" s="27">
        <v>164786.42000000001</v>
      </c>
      <c r="D40" s="5">
        <v>98871.85</v>
      </c>
    </row>
    <row r="41" spans="1:4" ht="30.5" customHeight="1" x14ac:dyDescent="0.3">
      <c r="A41" s="14" t="s">
        <v>43</v>
      </c>
      <c r="B41" s="20" t="s">
        <v>4</v>
      </c>
      <c r="C41" s="27">
        <v>443776.08</v>
      </c>
      <c r="D41" s="5">
        <v>266265.64</v>
      </c>
    </row>
    <row r="42" spans="1:4" ht="30.5" customHeight="1" x14ac:dyDescent="0.3">
      <c r="A42" s="14" t="s">
        <v>44</v>
      </c>
      <c r="B42" s="20" t="s">
        <v>6</v>
      </c>
      <c r="C42" s="27">
        <v>41529.599999999999</v>
      </c>
      <c r="D42" s="5">
        <v>23529.599999999999</v>
      </c>
    </row>
    <row r="43" spans="1:4" ht="30.5" customHeight="1" x14ac:dyDescent="0.3">
      <c r="A43" s="14" t="s">
        <v>45</v>
      </c>
      <c r="B43" s="20" t="s">
        <v>6</v>
      </c>
      <c r="C43" s="27">
        <v>141576.84</v>
      </c>
      <c r="D43" s="5">
        <v>83576.84</v>
      </c>
    </row>
    <row r="44" spans="1:4" ht="30.5" customHeight="1" thickBot="1" x14ac:dyDescent="0.35">
      <c r="A44" s="30" t="s">
        <v>46</v>
      </c>
      <c r="B44" s="31" t="s">
        <v>6</v>
      </c>
      <c r="C44" s="32">
        <v>564610.67000000004</v>
      </c>
      <c r="D44" s="6">
        <v>339660.67</v>
      </c>
    </row>
    <row r="45" spans="1:4" s="37" customFormat="1" ht="18" customHeight="1" thickBot="1" x14ac:dyDescent="0.3">
      <c r="A45" s="33"/>
      <c r="B45" s="33"/>
      <c r="C45" s="36">
        <f>SUM(C29:C44)</f>
        <v>2135663.9500000007</v>
      </c>
      <c r="D45" s="35">
        <f>SUM(D29:D44)</f>
        <v>1222086.5999999999</v>
      </c>
    </row>
  </sheetData>
  <mergeCells count="9">
    <mergeCell ref="A27:A28"/>
    <mergeCell ref="B27:B28"/>
    <mergeCell ref="C27:C28"/>
    <mergeCell ref="D27:D28"/>
    <mergeCell ref="A2:D2"/>
    <mergeCell ref="D6:D7"/>
    <mergeCell ref="C6:C7"/>
    <mergeCell ref="B6:B7"/>
    <mergeCell ref="A6:A7"/>
  </mergeCells>
  <phoneticPr fontId="0" type="noConversion"/>
  <pageMargins left="0.25" right="0.25" top="0.75" bottom="0.75" header="0.3" footer="0.3"/>
  <pageSetup paperSize="9" scale="85" orientation="landscape" r:id="rId1"/>
  <headerFooter alignWithMargins="0">
    <oddHeader>&amp;C&amp;G</oddHeader>
    <oddFooter>&amp;RMise à jour : 26 août 2024</oddFooter>
  </headerFooter>
  <rowBreaks count="1" manualBreakCount="1"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Marc Templar</cp:lastModifiedBy>
  <cp:lastPrinted>2021-01-14T10:22:14Z</cp:lastPrinted>
  <dcterms:created xsi:type="dcterms:W3CDTF">2007-02-01T09:58:34Z</dcterms:created>
  <dcterms:modified xsi:type="dcterms:W3CDTF">2024-08-26T12:10:21Z</dcterms:modified>
</cp:coreProperties>
</file>